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AppData\Local\Temp\7090f472-cef8-4233-9b10-c5fa27d78bbe\clickandbuilds\Buchhaltung\wp-content\uploads\2018\06\"/>
    </mc:Choice>
  </mc:AlternateContent>
  <xr:revisionPtr revIDLastSave="0" documentId="13_ncr:1_{18555B63-4286-4896-89C5-38D7F08AE04F}" xr6:coauthVersionLast="46" xr6:coauthVersionMax="46" xr10:uidLastSave="{00000000-0000-0000-0000-000000000000}"/>
  <bookViews>
    <workbookView xWindow="-120" yWindow="-120" windowWidth="20730" windowHeight="11160" xr2:uid="{4AD666DA-EF2A-455A-ADC6-E9252FE6C32B}"/>
  </bookViews>
  <sheets>
    <sheet name="Degressive Abschreib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11" i="1"/>
  <c r="E11" i="1" s="1"/>
  <c r="C12" i="1" s="1"/>
  <c r="D12" i="1" s="1"/>
  <c r="C11" i="1"/>
  <c r="E12" i="1" l="1"/>
  <c r="C13" i="1" s="1"/>
  <c r="D13" i="1" s="1"/>
  <c r="E13" i="1" l="1"/>
  <c r="C14" i="1" s="1"/>
  <c r="D14" i="1" s="1"/>
  <c r="E14" i="1" l="1"/>
  <c r="C15" i="1" s="1"/>
  <c r="D15" i="1" s="1"/>
  <c r="E15" i="1" s="1"/>
  <c r="C16" i="1" s="1"/>
  <c r="D16" i="1" s="1"/>
  <c r="E16" i="1" l="1"/>
  <c r="C17" i="1" s="1"/>
  <c r="D17" i="1" s="1"/>
  <c r="E17" i="1" l="1"/>
  <c r="C18" i="1" s="1"/>
  <c r="D18" i="1" s="1"/>
  <c r="E18" i="1" l="1"/>
  <c r="C19" i="1" s="1"/>
  <c r="D19" i="1" s="1"/>
  <c r="E19" i="1" l="1"/>
  <c r="C20" i="1" s="1"/>
  <c r="D20" i="1" l="1"/>
  <c r="D8" i="1"/>
  <c r="E20" i="1"/>
  <c r="C21" i="1" s="1"/>
  <c r="D21" i="1" l="1"/>
  <c r="E21" i="1" s="1"/>
  <c r="C22" i="1" s="1"/>
  <c r="D22" i="1" l="1"/>
  <c r="E22" i="1"/>
  <c r="C23" i="1" s="1"/>
  <c r="D23" i="1" s="1"/>
  <c r="E23" i="1" l="1"/>
  <c r="C24" i="1" s="1"/>
  <c r="D24" i="1" s="1"/>
  <c r="E24" i="1" l="1"/>
  <c r="C25" i="1" s="1"/>
  <c r="D25" i="1" s="1"/>
  <c r="E25" i="1"/>
</calcChain>
</file>

<file path=xl/sharedStrings.xml><?xml version="1.0" encoding="utf-8"?>
<sst xmlns="http://schemas.openxmlformats.org/spreadsheetml/2006/main" count="11" uniqueCount="11">
  <si>
    <t>Degressive Abschreibung berechnen</t>
  </si>
  <si>
    <t>Jahr</t>
  </si>
  <si>
    <t>Restbuchwert am Jahresanfang</t>
  </si>
  <si>
    <t>Abschreibungsbetrag</t>
  </si>
  <si>
    <t>Restbuchwert am Jahresende</t>
  </si>
  <si>
    <t>Anschaffungskosten</t>
  </si>
  <si>
    <t>Abschreibungssatz</t>
  </si>
  <si>
    <t>Nutzungsdauer</t>
  </si>
  <si>
    <t>Wechseljahr</t>
  </si>
  <si>
    <t>Restwert im Wechseljahr</t>
  </si>
  <si>
    <t>buchhaltung.bildungsbibel.de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</si>
</sst>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\ &quot;Jahre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44" fontId="0" fillId="6" borderId="1" xfId="1" applyNumberFormat="1" applyFont="1" applyFill="1" applyBorder="1"/>
    <xf numFmtId="0" fontId="3" fillId="4" borderId="0" xfId="0" applyFont="1" applyFill="1" applyBorder="1"/>
    <xf numFmtId="0" fontId="3" fillId="4" borderId="2" xfId="0" applyFont="1" applyFill="1" applyBorder="1"/>
    <xf numFmtId="0" fontId="0" fillId="5" borderId="3" xfId="0" applyFont="1" applyFill="1" applyBorder="1"/>
    <xf numFmtId="44" fontId="0" fillId="5" borderId="4" xfId="1" applyNumberFormat="1" applyFont="1" applyFill="1" applyBorder="1"/>
    <xf numFmtId="44" fontId="0" fillId="5" borderId="1" xfId="1" applyNumberFormat="1" applyFont="1" applyFill="1" applyBorder="1"/>
    <xf numFmtId="0" fontId="4" fillId="2" borderId="0" xfId="3"/>
    <xf numFmtId="44" fontId="4" fillId="2" borderId="0" xfId="3" applyNumberFormat="1"/>
    <xf numFmtId="9" fontId="4" fillId="2" borderId="0" xfId="3" applyNumberFormat="1"/>
    <xf numFmtId="164" fontId="4" fillId="2" borderId="0" xfId="3" applyNumberFormat="1"/>
    <xf numFmtId="0" fontId="1" fillId="3" borderId="0" xfId="4"/>
    <xf numFmtId="0" fontId="0" fillId="3" borderId="0" xfId="4" applyFont="1"/>
    <xf numFmtId="44" fontId="0" fillId="0" borderId="0" xfId="0" applyNumberFormat="1"/>
    <xf numFmtId="44" fontId="4" fillId="2" borderId="0" xfId="1" applyFont="1" applyFill="1"/>
    <xf numFmtId="0" fontId="5" fillId="2" borderId="0" xfId="2" applyFont="1" applyFill="1" applyAlignment="1">
      <alignment horizontal="center"/>
    </xf>
    <xf numFmtId="0" fontId="6" fillId="0" borderId="0" xfId="5"/>
  </cellXfs>
  <cellStyles count="6">
    <cellStyle name="40 % - Akzent1" xfId="4" builtinId="31"/>
    <cellStyle name="Akzent1" xfId="3" builtinId="29"/>
    <cellStyle name="Link" xfId="5" builtinId="8"/>
    <cellStyle name="Standard" xfId="0" builtinId="0"/>
    <cellStyle name="Überschrift" xfId="2" builtinId="15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uchhaltung.bildungsbibel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C49C2-8FE3-4225-9EFC-4E79B6524440}">
  <dimension ref="B2:H26"/>
  <sheetViews>
    <sheetView tabSelected="1" topLeftCell="A19" zoomScale="145" zoomScaleNormal="145" workbookViewId="0">
      <selection activeCell="C27" sqref="C27"/>
    </sheetView>
  </sheetViews>
  <sheetFormatPr baseColWidth="10" defaultRowHeight="15" x14ac:dyDescent="0.25"/>
  <cols>
    <col min="1" max="1" width="3.42578125" customWidth="1"/>
    <col min="2" max="2" width="4.5703125" bestFit="1" customWidth="1"/>
    <col min="3" max="3" width="30.5703125" customWidth="1"/>
    <col min="4" max="4" width="19.85546875" bestFit="1" customWidth="1"/>
    <col min="5" max="5" width="27.42578125" bestFit="1" customWidth="1"/>
    <col min="7" max="7" width="12.28515625" bestFit="1" customWidth="1"/>
  </cols>
  <sheetData>
    <row r="2" spans="2:8" ht="23.25" x14ac:dyDescent="0.35">
      <c r="B2" s="15" t="s">
        <v>0</v>
      </c>
      <c r="C2" s="15"/>
      <c r="D2" s="15"/>
      <c r="E2" s="15"/>
    </row>
    <row r="3" spans="2:8" x14ac:dyDescent="0.25">
      <c r="B3" s="11"/>
      <c r="C3" s="11"/>
      <c r="D3" s="11"/>
      <c r="E3" s="11"/>
    </row>
    <row r="4" spans="2:8" x14ac:dyDescent="0.25">
      <c r="B4" s="11"/>
      <c r="C4" s="7" t="s">
        <v>5</v>
      </c>
      <c r="D4" s="8">
        <v>100000</v>
      </c>
      <c r="E4" s="11"/>
    </row>
    <row r="5" spans="2:8" x14ac:dyDescent="0.25">
      <c r="B5" s="11"/>
      <c r="C5" s="7" t="s">
        <v>6</v>
      </c>
      <c r="D5" s="9">
        <v>0.2</v>
      </c>
      <c r="E5" s="11"/>
    </row>
    <row r="6" spans="2:8" x14ac:dyDescent="0.25">
      <c r="B6" s="11"/>
      <c r="C6" s="7" t="s">
        <v>7</v>
      </c>
      <c r="D6" s="10">
        <v>10</v>
      </c>
      <c r="E6" s="11"/>
    </row>
    <row r="7" spans="2:8" x14ac:dyDescent="0.25">
      <c r="B7" s="11"/>
      <c r="C7" s="7" t="s">
        <v>8</v>
      </c>
      <c r="D7" s="7">
        <f>D6-(1/$D$5)+1</f>
        <v>6</v>
      </c>
      <c r="E7" s="11"/>
    </row>
    <row r="8" spans="2:8" x14ac:dyDescent="0.25">
      <c r="B8" s="11"/>
      <c r="C8" s="7" t="s">
        <v>9</v>
      </c>
      <c r="D8" s="14">
        <f>VLOOKUP(D7,B11:C20,2)</f>
        <v>32768</v>
      </c>
      <c r="E8" s="11"/>
    </row>
    <row r="9" spans="2:8" x14ac:dyDescent="0.25">
      <c r="B9" s="11"/>
      <c r="C9" s="12"/>
      <c r="D9" s="11"/>
      <c r="E9" s="11"/>
    </row>
    <row r="10" spans="2:8" ht="15.75" thickBot="1" x14ac:dyDescent="0.3">
      <c r="B10" s="2" t="s">
        <v>1</v>
      </c>
      <c r="C10" s="3" t="s">
        <v>2</v>
      </c>
      <c r="D10" s="3" t="s">
        <v>3</v>
      </c>
      <c r="E10" s="3" t="s">
        <v>4</v>
      </c>
    </row>
    <row r="11" spans="2:8" ht="16.5" thickTop="1" thickBot="1" x14ac:dyDescent="0.3">
      <c r="B11" s="4">
        <v>1</v>
      </c>
      <c r="C11" s="5">
        <f>D4</f>
        <v>100000</v>
      </c>
      <c r="D11" s="5">
        <f>C11*$D$5</f>
        <v>20000</v>
      </c>
      <c r="E11" s="5">
        <f>C11-D11</f>
        <v>80000</v>
      </c>
      <c r="G11" s="13"/>
      <c r="H11" s="13"/>
    </row>
    <row r="12" spans="2:8" ht="16.5" thickTop="1" thickBot="1" x14ac:dyDescent="0.3">
      <c r="B12" s="4">
        <v>2</v>
      </c>
      <c r="C12" s="1">
        <f>E11</f>
        <v>80000</v>
      </c>
      <c r="D12" s="1">
        <f t="shared" ref="D12:D25" si="0">IF(C12=0,0,IF(C12*$D$5&gt;C12/($D$6-B11),C12*$D$5,C12/($D$6-B11)))</f>
        <v>16000</v>
      </c>
      <c r="E12" s="1">
        <f>C12-D12</f>
        <v>64000</v>
      </c>
      <c r="G12" s="13"/>
    </row>
    <row r="13" spans="2:8" ht="16.5" thickTop="1" thickBot="1" x14ac:dyDescent="0.3">
      <c r="B13" s="4">
        <v>3</v>
      </c>
      <c r="C13" s="6">
        <f t="shared" ref="C13:C20" si="1">E12</f>
        <v>64000</v>
      </c>
      <c r="D13" s="1">
        <f t="shared" si="0"/>
        <v>12800</v>
      </c>
      <c r="E13" s="6">
        <f t="shared" ref="E13:E20" si="2">C13-D13</f>
        <v>51200</v>
      </c>
      <c r="G13" s="13"/>
    </row>
    <row r="14" spans="2:8" ht="16.5" thickTop="1" thickBot="1" x14ac:dyDescent="0.3">
      <c r="B14" s="4">
        <v>4</v>
      </c>
      <c r="C14" s="1">
        <f t="shared" si="1"/>
        <v>51200</v>
      </c>
      <c r="D14" s="1">
        <f t="shared" si="0"/>
        <v>10240</v>
      </c>
      <c r="E14" s="1">
        <f t="shared" si="2"/>
        <v>40960</v>
      </c>
      <c r="G14" s="13"/>
    </row>
    <row r="15" spans="2:8" ht="16.5" thickTop="1" thickBot="1" x14ac:dyDescent="0.3">
      <c r="B15" s="4">
        <v>5</v>
      </c>
      <c r="C15" s="6">
        <f t="shared" si="1"/>
        <v>40960</v>
      </c>
      <c r="D15" s="1">
        <f t="shared" si="0"/>
        <v>8192</v>
      </c>
      <c r="E15" s="6">
        <f t="shared" si="2"/>
        <v>32768</v>
      </c>
      <c r="G15" s="13"/>
    </row>
    <row r="16" spans="2:8" ht="16.5" thickTop="1" thickBot="1" x14ac:dyDescent="0.3">
      <c r="B16" s="4">
        <v>6</v>
      </c>
      <c r="C16" s="1">
        <f t="shared" si="1"/>
        <v>32768</v>
      </c>
      <c r="D16" s="1">
        <f t="shared" si="0"/>
        <v>6553.6</v>
      </c>
      <c r="E16" s="1">
        <f t="shared" si="2"/>
        <v>26214.400000000001</v>
      </c>
      <c r="G16" s="13"/>
    </row>
    <row r="17" spans="2:7" ht="16.5" thickTop="1" thickBot="1" x14ac:dyDescent="0.3">
      <c r="B17" s="4">
        <v>7</v>
      </c>
      <c r="C17" s="6">
        <f t="shared" si="1"/>
        <v>26214.400000000001</v>
      </c>
      <c r="D17" s="1">
        <f t="shared" si="0"/>
        <v>6553.6</v>
      </c>
      <c r="E17" s="6">
        <f t="shared" si="2"/>
        <v>19660.800000000003</v>
      </c>
      <c r="G17" s="13"/>
    </row>
    <row r="18" spans="2:7" ht="16.5" thickTop="1" thickBot="1" x14ac:dyDescent="0.3">
      <c r="B18" s="4">
        <v>8</v>
      </c>
      <c r="C18" s="1">
        <f t="shared" si="1"/>
        <v>19660.800000000003</v>
      </c>
      <c r="D18" s="1">
        <f t="shared" si="0"/>
        <v>6553.6000000000013</v>
      </c>
      <c r="E18" s="1">
        <f t="shared" si="2"/>
        <v>13107.2</v>
      </c>
      <c r="G18" s="13"/>
    </row>
    <row r="19" spans="2:7" ht="16.5" thickTop="1" thickBot="1" x14ac:dyDescent="0.3">
      <c r="B19" s="4">
        <v>9</v>
      </c>
      <c r="C19" s="6">
        <f t="shared" si="1"/>
        <v>13107.2</v>
      </c>
      <c r="D19" s="1">
        <f t="shared" si="0"/>
        <v>6553.6</v>
      </c>
      <c r="E19" s="6">
        <f t="shared" si="2"/>
        <v>6553.6</v>
      </c>
      <c r="G19" s="13"/>
    </row>
    <row r="20" spans="2:7" ht="16.5" thickTop="1" thickBot="1" x14ac:dyDescent="0.3">
      <c r="B20" s="4">
        <v>10</v>
      </c>
      <c r="C20" s="1">
        <f t="shared" si="1"/>
        <v>6553.6</v>
      </c>
      <c r="D20" s="1">
        <f>IF(C20=0,0,IF(C20*$D$5&gt;C20/($D$6-B19),C20*$D$5,C20/($D$6-B19)))</f>
        <v>6553.6</v>
      </c>
      <c r="E20" s="1">
        <f t="shared" si="2"/>
        <v>0</v>
      </c>
      <c r="G20" s="13"/>
    </row>
    <row r="21" spans="2:7" ht="16.5" thickTop="1" thickBot="1" x14ac:dyDescent="0.3">
      <c r="B21" s="4">
        <v>11</v>
      </c>
      <c r="C21" s="1">
        <f t="shared" ref="C21:C25" si="3">E20</f>
        <v>0</v>
      </c>
      <c r="D21" s="1">
        <f t="shared" si="0"/>
        <v>0</v>
      </c>
      <c r="E21" s="1">
        <f t="shared" ref="E21:E25" si="4">C21-D21</f>
        <v>0</v>
      </c>
    </row>
    <row r="22" spans="2:7" ht="16.5" thickTop="1" thickBot="1" x14ac:dyDescent="0.3">
      <c r="B22" s="4">
        <v>12</v>
      </c>
      <c r="C22" s="1">
        <f t="shared" si="3"/>
        <v>0</v>
      </c>
      <c r="D22" s="1">
        <f t="shared" si="0"/>
        <v>0</v>
      </c>
      <c r="E22" s="1">
        <f t="shared" si="4"/>
        <v>0</v>
      </c>
    </row>
    <row r="23" spans="2:7" ht="16.5" thickTop="1" thickBot="1" x14ac:dyDescent="0.3">
      <c r="B23" s="4">
        <v>13</v>
      </c>
      <c r="C23" s="1">
        <f t="shared" si="3"/>
        <v>0</v>
      </c>
      <c r="D23" s="1">
        <f t="shared" si="0"/>
        <v>0</v>
      </c>
      <c r="E23" s="1">
        <f t="shared" si="4"/>
        <v>0</v>
      </c>
    </row>
    <row r="24" spans="2:7" ht="16.5" thickTop="1" thickBot="1" x14ac:dyDescent="0.3">
      <c r="B24" s="4">
        <v>14</v>
      </c>
      <c r="C24" s="1">
        <f t="shared" si="3"/>
        <v>0</v>
      </c>
      <c r="D24" s="1">
        <f t="shared" si="0"/>
        <v>0</v>
      </c>
      <c r="E24" s="1">
        <f t="shared" si="4"/>
        <v>0</v>
      </c>
    </row>
    <row r="25" spans="2:7" ht="15.75" thickTop="1" x14ac:dyDescent="0.25">
      <c r="B25" s="4">
        <v>15</v>
      </c>
      <c r="C25" s="1">
        <f t="shared" si="3"/>
        <v>0</v>
      </c>
      <c r="D25" s="1">
        <f t="shared" si="0"/>
        <v>0</v>
      </c>
      <c r="E25" s="1">
        <f t="shared" si="4"/>
        <v>0</v>
      </c>
    </row>
    <row r="26" spans="2:7" x14ac:dyDescent="0.25">
      <c r="C26" s="16" t="s">
        <v>10</v>
      </c>
    </row>
  </sheetData>
  <mergeCells count="1">
    <mergeCell ref="B2:E2"/>
  </mergeCells>
  <hyperlinks>
    <hyperlink ref="C26" r:id="rId1" xr:uid="{4E204B0C-2D03-4750-8A2E-915AC5F519A2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Degressive Abschreibung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Büchler</dc:creator>
  <cp:lastModifiedBy>Michael Büchler</cp:lastModifiedBy>
  <dcterms:created xsi:type="dcterms:W3CDTF">2018-06-29T07:27:45Z</dcterms:created>
  <dcterms:modified xsi:type="dcterms:W3CDTF">2021-03-21T18:32:39Z</dcterms:modified>
</cp:coreProperties>
</file>